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b84412f2d75fc1/Documentos/Estadística/Común - Inicial-Prim-Sec Camarda 2022/"/>
    </mc:Choice>
  </mc:AlternateContent>
  <xr:revisionPtr revIDLastSave="28" documentId="8_{2A9EF377-81F5-4F9D-BB0A-F25AB6489C32}" xr6:coauthVersionLast="47" xr6:coauthVersionMax="47" xr10:uidLastSave="{9ACBC8F5-FED4-4378-A400-2FC7BAB2ABAC}"/>
  <bookViews>
    <workbookView xWindow="-120" yWindow="-120" windowWidth="20640" windowHeight="11160" xr2:uid="{94D350C1-F721-424B-94D6-EBC399DFA4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  <c r="D10" i="1"/>
  <c r="L9" i="1"/>
  <c r="K9" i="1"/>
  <c r="J9" i="1"/>
  <c r="I9" i="1"/>
  <c r="H9" i="1"/>
  <c r="G9" i="1"/>
  <c r="F9" i="1"/>
  <c r="E9" i="1"/>
  <c r="D9" i="1"/>
  <c r="L8" i="1"/>
  <c r="K8" i="1"/>
  <c r="J8" i="1"/>
  <c r="I8" i="1"/>
  <c r="H8" i="1"/>
  <c r="G8" i="1"/>
  <c r="F8" i="1"/>
  <c r="E8" i="1"/>
  <c r="D8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<sst xmlns="http://schemas.openxmlformats.org/spreadsheetml/2006/main" count="40" uniqueCount="22">
  <si>
    <t>Sector de gestión</t>
  </si>
  <si>
    <t>Total</t>
  </si>
  <si>
    <t>Estatal</t>
  </si>
  <si>
    <t>Privado</t>
  </si>
  <si>
    <t>Alumnos total</t>
  </si>
  <si>
    <t>Varones total</t>
  </si>
  <si>
    <t>Inicial común</t>
  </si>
  <si>
    <t>Primario común</t>
  </si>
  <si>
    <t>Secundario común</t>
  </si>
  <si>
    <t>Ministerio de Educación</t>
  </si>
  <si>
    <t>Ministerio de Cultura</t>
  </si>
  <si>
    <t xml:space="preserve">Oferta </t>
  </si>
  <si>
    <t xml:space="preserve">Alumnos total, varones, mujeres por Sector de gestión según Nivel educativo y Dependencia </t>
  </si>
  <si>
    <t>Dependencia Ministerial</t>
  </si>
  <si>
    <t>Nacional</t>
  </si>
  <si>
    <t>Nota: La información brindada por la UEICEE y su política de difusión se rige por el artículo 11º de Ley 5049.</t>
  </si>
  <si>
    <t>Nivel Inicial, Primario y Secundario. Modalidad Común. Ciudad Autónoma de Buenos Aires. Año 2022</t>
  </si>
  <si>
    <t>Fuente: Relevamiento Anual 2022.  Coordinación General de Información y Estadística Educativa. Unidad de Evaluación Integral de la Calidad y Equidad Educativa (UEICEE). Ministerio de Educación.  GCABA.</t>
  </si>
  <si>
    <t>Dependencia General</t>
  </si>
  <si>
    <t>GCBA</t>
  </si>
  <si>
    <t>Total CABA</t>
  </si>
  <si>
    <t>Mujeres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</si>
</sst>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0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4" fillId="0" borderId="8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4" fillId="0" borderId="0" xfId="2" applyFont="1" applyBorder="1" applyAlignment="1">
      <alignment vertical="top" wrapText="1"/>
    </xf>
    <xf numFmtId="0" fontId="4" fillId="0" borderId="13" xfId="2" applyFont="1" applyBorder="1" applyAlignment="1">
      <alignment vertical="top" wrapText="1"/>
    </xf>
    <xf numFmtId="0" fontId="4" fillId="0" borderId="7" xfId="2" applyFont="1" applyBorder="1" applyAlignment="1">
      <alignment vertical="top" wrapText="1"/>
    </xf>
    <xf numFmtId="0" fontId="4" fillId="0" borderId="12" xfId="2" applyFont="1" applyBorder="1" applyAlignment="1">
      <alignment vertical="top" wrapText="1"/>
    </xf>
    <xf numFmtId="0" fontId="4" fillId="0" borderId="0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170" fontId="4" fillId="0" borderId="18" xfId="1" applyNumberFormat="1" applyFont="1" applyBorder="1" applyAlignment="1">
      <alignment horizontal="right" vertical="center"/>
    </xf>
    <xf numFmtId="170" fontId="4" fillId="0" borderId="19" xfId="1" applyNumberFormat="1" applyFont="1" applyBorder="1" applyAlignment="1">
      <alignment horizontal="right" vertical="center"/>
    </xf>
    <xf numFmtId="170" fontId="4" fillId="0" borderId="21" xfId="1" applyNumberFormat="1" applyFont="1" applyBorder="1" applyAlignment="1">
      <alignment horizontal="right" vertical="center"/>
    </xf>
    <xf numFmtId="170" fontId="4" fillId="0" borderId="22" xfId="1" applyNumberFormat="1" applyFont="1" applyBorder="1" applyAlignment="1">
      <alignment horizontal="right" vertical="center"/>
    </xf>
    <xf numFmtId="170" fontId="4" fillId="2" borderId="19" xfId="1" applyNumberFormat="1" applyFont="1" applyFill="1" applyBorder="1" applyAlignment="1">
      <alignment horizontal="right" vertical="center"/>
    </xf>
    <xf numFmtId="170" fontId="4" fillId="2" borderId="20" xfId="1" applyNumberFormat="1" applyFont="1" applyFill="1" applyBorder="1" applyAlignment="1">
      <alignment horizontal="right" vertical="center"/>
    </xf>
    <xf numFmtId="170" fontId="4" fillId="2" borderId="22" xfId="1" applyNumberFormat="1" applyFont="1" applyFill="1" applyBorder="1" applyAlignment="1">
      <alignment horizontal="right" vertical="center"/>
    </xf>
    <xf numFmtId="170" fontId="4" fillId="2" borderId="23" xfId="1" applyNumberFormat="1" applyFont="1" applyFill="1" applyBorder="1" applyAlignment="1">
      <alignment horizontal="right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2" fillId="0" borderId="0" xfId="0" applyFont="1"/>
    <xf numFmtId="0" fontId="5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2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left" vertical="center" wrapText="1"/>
    </xf>
    <xf numFmtId="0" fontId="4" fillId="0" borderId="25" xfId="2" applyFont="1" applyBorder="1" applyAlignment="1">
      <alignment horizontal="left" vertical="center" wrapText="1"/>
    </xf>
    <xf numFmtId="0" fontId="4" fillId="0" borderId="26" xfId="2" applyFont="1" applyBorder="1" applyAlignment="1">
      <alignment horizontal="left" vertical="center" wrapText="1"/>
    </xf>
    <xf numFmtId="170" fontId="4" fillId="0" borderId="27" xfId="1" applyNumberFormat="1" applyFont="1" applyBorder="1" applyAlignment="1">
      <alignment horizontal="center" vertical="center" wrapText="1"/>
    </xf>
    <xf numFmtId="170" fontId="4" fillId="0" borderId="28" xfId="1" applyNumberFormat="1" applyFont="1" applyBorder="1" applyAlignment="1">
      <alignment horizontal="center" vertical="center" wrapText="1"/>
    </xf>
    <xf numFmtId="170" fontId="4" fillId="2" borderId="28" xfId="1" applyNumberFormat="1" applyFont="1" applyFill="1" applyBorder="1" applyAlignment="1">
      <alignment horizontal="center" vertical="center" wrapText="1"/>
    </xf>
    <xf numFmtId="170" fontId="4" fillId="2" borderId="29" xfId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top" wrapText="1"/>
    </xf>
    <xf numFmtId="0" fontId="7" fillId="0" borderId="2" xfId="2" applyFont="1" applyBorder="1" applyAlignment="1">
      <alignment vertical="top" wrapText="1"/>
    </xf>
    <xf numFmtId="0" fontId="7" fillId="0" borderId="3" xfId="2" applyFont="1" applyBorder="1" applyAlignment="1">
      <alignment horizontal="left" vertical="top" wrapText="1"/>
    </xf>
    <xf numFmtId="170" fontId="7" fillId="0" borderId="15" xfId="1" applyNumberFormat="1" applyFont="1" applyBorder="1" applyAlignment="1">
      <alignment horizontal="right" vertical="center"/>
    </xf>
    <xf numFmtId="170" fontId="7" fillId="0" borderId="16" xfId="1" applyNumberFormat="1" applyFont="1" applyBorder="1" applyAlignment="1">
      <alignment horizontal="right" vertical="center"/>
    </xf>
    <xf numFmtId="170" fontId="7" fillId="0" borderId="16" xfId="1" applyNumberFormat="1" applyFont="1" applyFill="1" applyBorder="1" applyAlignment="1">
      <alignment horizontal="right" vertical="center"/>
    </xf>
    <xf numFmtId="170" fontId="7" fillId="0" borderId="17" xfId="1" applyNumberFormat="1" applyFont="1" applyFill="1" applyBorder="1" applyAlignment="1">
      <alignment horizontal="right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left" vertical="center" wrapText="1"/>
    </xf>
    <xf numFmtId="170" fontId="7" fillId="0" borderId="18" xfId="1" applyNumberFormat="1" applyFont="1" applyBorder="1" applyAlignment="1">
      <alignment horizontal="center" vertical="center" wrapText="1"/>
    </xf>
    <xf numFmtId="170" fontId="7" fillId="0" borderId="19" xfId="1" applyNumberFormat="1" applyFont="1" applyBorder="1" applyAlignment="1">
      <alignment horizontal="center" vertical="center" wrapText="1"/>
    </xf>
    <xf numFmtId="170" fontId="7" fillId="0" borderId="20" xfId="1" applyNumberFormat="1" applyFont="1" applyBorder="1" applyAlignment="1">
      <alignment horizontal="center" vertical="center" wrapText="1"/>
    </xf>
    <xf numFmtId="0" fontId="4" fillId="0" borderId="7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8" xfId="2" applyFont="1" applyFill="1" applyBorder="1" applyAlignment="1">
      <alignment horizontal="left" vertical="top" wrapText="1"/>
    </xf>
    <xf numFmtId="170" fontId="4" fillId="0" borderId="18" xfId="1" applyNumberFormat="1" applyFont="1" applyFill="1" applyBorder="1" applyAlignment="1">
      <alignment horizontal="right" vertical="center"/>
    </xf>
    <xf numFmtId="170" fontId="4" fillId="0" borderId="19" xfId="1" applyNumberFormat="1" applyFont="1" applyFill="1" applyBorder="1" applyAlignment="1">
      <alignment horizontal="right" vertical="center"/>
    </xf>
    <xf numFmtId="170" fontId="4" fillId="0" borderId="20" xfId="1" applyNumberFormat="1" applyFont="1" applyFill="1" applyBorder="1" applyAlignment="1">
      <alignment horizontal="right" vertical="center"/>
    </xf>
    <xf numFmtId="0" fontId="4" fillId="0" borderId="24" xfId="2" applyFont="1" applyFill="1" applyBorder="1" applyAlignment="1">
      <alignment vertical="top" wrapText="1"/>
    </xf>
    <xf numFmtId="0" fontId="4" fillId="0" borderId="25" xfId="2" applyFont="1" applyFill="1" applyBorder="1" applyAlignment="1">
      <alignment vertical="top" wrapText="1"/>
    </xf>
    <xf numFmtId="0" fontId="4" fillId="0" borderId="26" xfId="2" applyFont="1" applyFill="1" applyBorder="1" applyAlignment="1">
      <alignment horizontal="left" vertical="top" wrapText="1"/>
    </xf>
    <xf numFmtId="170" fontId="4" fillId="0" borderId="27" xfId="1" applyNumberFormat="1" applyFont="1" applyFill="1" applyBorder="1" applyAlignment="1">
      <alignment horizontal="right" vertical="center"/>
    </xf>
    <xf numFmtId="170" fontId="4" fillId="0" borderId="28" xfId="1" applyNumberFormat="1" applyFont="1" applyFill="1" applyBorder="1" applyAlignment="1">
      <alignment horizontal="right" vertical="center"/>
    </xf>
    <xf numFmtId="170" fontId="4" fillId="0" borderId="29" xfId="1" applyNumberFormat="1" applyFont="1" applyFill="1" applyBorder="1" applyAlignment="1">
      <alignment horizontal="right" vertical="center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Hoja1" xfId="2" xr:uid="{D247F1A2-B7F7-4301-A969-FE112B2C63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79FD2-CEF3-4B01-9BC1-6D5AE067F256}">
  <dimension ref="A1:L22"/>
  <sheetViews>
    <sheetView tabSelected="1" topLeftCell="A2" workbookViewId="0">
      <selection activeCell="O19" sqref="O19"/>
    </sheetView>
  </sheetViews>
  <sheetFormatPr baseColWidth="10" defaultRowHeight="15" x14ac:dyDescent="0.25"/>
  <cols>
    <col min="1" max="1" width="19.85546875" bestFit="1" customWidth="1"/>
    <col min="2" max="2" width="20.140625" bestFit="1" customWidth="1"/>
    <col min="3" max="3" width="16.42578125" bestFit="1" customWidth="1"/>
    <col min="4" max="4" width="8.5703125" bestFit="1" customWidth="1"/>
    <col min="5" max="5" width="9.85546875" customWidth="1"/>
    <col min="6" max="7" width="8.5703125" bestFit="1" customWidth="1"/>
    <col min="8" max="8" width="9.42578125" customWidth="1"/>
    <col min="9" max="10" width="8.5703125" bestFit="1" customWidth="1"/>
    <col min="11" max="11" width="10" customWidth="1"/>
    <col min="12" max="12" width="8.5703125" bestFit="1" customWidth="1"/>
  </cols>
  <sheetData>
    <row r="1" spans="1:12" x14ac:dyDescent="0.25">
      <c r="A1" s="27" t="s">
        <v>16</v>
      </c>
    </row>
    <row r="2" spans="1:12" x14ac:dyDescent="0.25">
      <c r="A2" s="27" t="s">
        <v>12</v>
      </c>
    </row>
    <row r="3" spans="1:12" ht="15.75" thickBot="1" x14ac:dyDescent="0.3"/>
    <row r="4" spans="1:12" ht="15.75" thickTop="1" x14ac:dyDescent="0.25">
      <c r="A4" s="28" t="s">
        <v>18</v>
      </c>
      <c r="B4" s="30" t="s">
        <v>13</v>
      </c>
      <c r="C4" s="8" t="s">
        <v>11</v>
      </c>
      <c r="D4" s="19" t="s">
        <v>0</v>
      </c>
      <c r="E4" s="20"/>
      <c r="F4" s="20"/>
      <c r="G4" s="20"/>
      <c r="H4" s="20"/>
      <c r="I4" s="20"/>
      <c r="J4" s="20"/>
      <c r="K4" s="20"/>
      <c r="L4" s="21"/>
    </row>
    <row r="5" spans="1:12" x14ac:dyDescent="0.25">
      <c r="A5" s="10" t="s">
        <v>20</v>
      </c>
      <c r="B5" s="7"/>
      <c r="C5" s="9"/>
      <c r="D5" s="22" t="s">
        <v>1</v>
      </c>
      <c r="E5" s="23"/>
      <c r="F5" s="23"/>
      <c r="G5" s="23" t="s">
        <v>2</v>
      </c>
      <c r="H5" s="23"/>
      <c r="I5" s="23"/>
      <c r="J5" s="23" t="s">
        <v>3</v>
      </c>
      <c r="K5" s="23"/>
      <c r="L5" s="24"/>
    </row>
    <row r="6" spans="1:12" ht="24.75" thickBot="1" x14ac:dyDescent="0.3">
      <c r="A6" s="10"/>
      <c r="B6" s="7"/>
      <c r="C6" s="9"/>
      <c r="D6" s="25" t="s">
        <v>4</v>
      </c>
      <c r="E6" s="26" t="s">
        <v>5</v>
      </c>
      <c r="F6" s="63" t="s">
        <v>21</v>
      </c>
      <c r="G6" s="26" t="s">
        <v>4</v>
      </c>
      <c r="H6" s="26" t="s">
        <v>5</v>
      </c>
      <c r="I6" s="63" t="s">
        <v>21</v>
      </c>
      <c r="J6" s="26" t="s">
        <v>4</v>
      </c>
      <c r="K6" s="26" t="s">
        <v>5</v>
      </c>
      <c r="L6" s="64" t="s">
        <v>21</v>
      </c>
    </row>
    <row r="7" spans="1:12" ht="15.75" thickTop="1" x14ac:dyDescent="0.25">
      <c r="A7" s="38" t="s">
        <v>20</v>
      </c>
      <c r="B7" s="39"/>
      <c r="C7" s="40" t="s">
        <v>1</v>
      </c>
      <c r="D7" s="41">
        <f>SUM(D11,D15,D19)</f>
        <v>587736.9999999993</v>
      </c>
      <c r="E7" s="42">
        <f t="shared" ref="E7:L7" si="0">SUM(E11,E15,E19)</f>
        <v>298191.99999999831</v>
      </c>
      <c r="F7" s="42">
        <f t="shared" si="0"/>
        <v>289545.00000000116</v>
      </c>
      <c r="G7" s="42">
        <f t="shared" si="0"/>
        <v>299858.00000000163</v>
      </c>
      <c r="H7" s="42">
        <f t="shared" si="0"/>
        <v>156457.0000000007</v>
      </c>
      <c r="I7" s="42">
        <f t="shared" si="0"/>
        <v>143401.00000000038</v>
      </c>
      <c r="J7" s="43">
        <f t="shared" si="0"/>
        <v>287879.00000000035</v>
      </c>
      <c r="K7" s="43">
        <f t="shared" si="0"/>
        <v>141735.00000000015</v>
      </c>
      <c r="L7" s="44">
        <f t="shared" si="0"/>
        <v>146144.00000000055</v>
      </c>
    </row>
    <row r="8" spans="1:12" x14ac:dyDescent="0.25">
      <c r="A8" s="45"/>
      <c r="B8" s="46"/>
      <c r="C8" s="47" t="s">
        <v>6</v>
      </c>
      <c r="D8" s="48">
        <f t="shared" ref="D8:L8" si="1">SUM(D12,D16,D20)</f>
        <v>105904.99999999958</v>
      </c>
      <c r="E8" s="49">
        <f t="shared" si="1"/>
        <v>53670.99999999992</v>
      </c>
      <c r="F8" s="49">
        <f t="shared" si="1"/>
        <v>52234.000000000124</v>
      </c>
      <c r="G8" s="49">
        <f t="shared" si="1"/>
        <v>51096.000000000138</v>
      </c>
      <c r="H8" s="49">
        <f t="shared" si="1"/>
        <v>26161.999999999964</v>
      </c>
      <c r="I8" s="49">
        <f t="shared" si="1"/>
        <v>24933.999999999975</v>
      </c>
      <c r="J8" s="49">
        <f t="shared" si="1"/>
        <v>54809.000000000073</v>
      </c>
      <c r="K8" s="49">
        <f t="shared" si="1"/>
        <v>27509.00000000004</v>
      </c>
      <c r="L8" s="50">
        <f t="shared" si="1"/>
        <v>27300.000000000036</v>
      </c>
    </row>
    <row r="9" spans="1:12" x14ac:dyDescent="0.25">
      <c r="A9" s="45"/>
      <c r="B9" s="46"/>
      <c r="C9" s="47" t="s">
        <v>7</v>
      </c>
      <c r="D9" s="48">
        <f>SUM(D13,D17,C21)</f>
        <v>278232.99999999843</v>
      </c>
      <c r="E9" s="49">
        <f>SUM(E13,E17,D21)</f>
        <v>140552.00000000041</v>
      </c>
      <c r="F9" s="49">
        <f>SUM(F13,F17,E21)</f>
        <v>137680.99999999991</v>
      </c>
      <c r="G9" s="49">
        <f>SUM(G13,G17,F21)</f>
        <v>145528.99999999968</v>
      </c>
      <c r="H9" s="49">
        <f>SUM(H13,H17,G21)</f>
        <v>74987.000000000175</v>
      </c>
      <c r="I9" s="49">
        <f>SUM(I13,I17,H21)</f>
        <v>70541.999999999985</v>
      </c>
      <c r="J9" s="49">
        <f>SUM(J13,J17,I21)</f>
        <v>132703.99999999988</v>
      </c>
      <c r="K9" s="49">
        <f>SUM(K13,K17,J21)</f>
        <v>65564.999999999913</v>
      </c>
      <c r="L9" s="50">
        <f>SUM(L13,L17,K21)</f>
        <v>67139</v>
      </c>
    </row>
    <row r="10" spans="1:12" x14ac:dyDescent="0.25">
      <c r="A10" s="45"/>
      <c r="B10" s="46"/>
      <c r="C10" s="47" t="s">
        <v>8</v>
      </c>
      <c r="D10" s="48">
        <f>SUM(D14,D18,C22)</f>
        <v>203598.99999999988</v>
      </c>
      <c r="E10" s="49">
        <f>SUM(E14,E18,D22)</f>
        <v>103969.00000000004</v>
      </c>
      <c r="F10" s="49">
        <f>SUM(F14,F18,E22)</f>
        <v>99629.999999999985</v>
      </c>
      <c r="G10" s="49">
        <f>SUM(G14,G18,F22)</f>
        <v>103232.99999999984</v>
      </c>
      <c r="H10" s="49">
        <f>SUM(H14,H18,G22)</f>
        <v>55308.000000000044</v>
      </c>
      <c r="I10" s="49">
        <f>SUM(I14,I18,H22)</f>
        <v>47925</v>
      </c>
      <c r="J10" s="49">
        <f>SUM(J14,J18,I22)</f>
        <v>100366.00000000007</v>
      </c>
      <c r="K10" s="49">
        <f>SUM(K14,K18,J22)</f>
        <v>48660.999999999971</v>
      </c>
      <c r="L10" s="50">
        <f>SUM(L14,L18,K22)</f>
        <v>51705.000000000109</v>
      </c>
    </row>
    <row r="11" spans="1:12" x14ac:dyDescent="0.25">
      <c r="A11" s="31" t="s">
        <v>14</v>
      </c>
      <c r="B11" s="32"/>
      <c r="C11" s="33" t="s">
        <v>1</v>
      </c>
      <c r="D11" s="34">
        <v>8080.9999999999936</v>
      </c>
      <c r="E11" s="35">
        <v>4087.9999999999986</v>
      </c>
      <c r="F11" s="35">
        <v>3993.0000000000005</v>
      </c>
      <c r="G11" s="35">
        <v>8080.9999999999936</v>
      </c>
      <c r="H11" s="35">
        <v>4087.9999999999986</v>
      </c>
      <c r="I11" s="35">
        <v>3993.0000000000005</v>
      </c>
      <c r="J11" s="36"/>
      <c r="K11" s="36"/>
      <c r="L11" s="37"/>
    </row>
    <row r="12" spans="1:12" x14ac:dyDescent="0.25">
      <c r="A12" s="5"/>
      <c r="B12" s="3"/>
      <c r="C12" s="1" t="s">
        <v>6</v>
      </c>
      <c r="D12" s="11">
        <v>191.99999999999997</v>
      </c>
      <c r="E12" s="12">
        <v>98.999999999999986</v>
      </c>
      <c r="F12" s="12">
        <v>93</v>
      </c>
      <c r="G12" s="12">
        <v>191.99999999999997</v>
      </c>
      <c r="H12" s="12">
        <v>98.999999999999986</v>
      </c>
      <c r="I12" s="12">
        <v>93</v>
      </c>
      <c r="J12" s="15"/>
      <c r="K12" s="15"/>
      <c r="L12" s="16"/>
    </row>
    <row r="13" spans="1:12" x14ac:dyDescent="0.25">
      <c r="A13" s="5"/>
      <c r="B13" s="3"/>
      <c r="C13" s="1" t="s">
        <v>7</v>
      </c>
      <c r="D13" s="11">
        <v>1044</v>
      </c>
      <c r="E13" s="12">
        <v>533</v>
      </c>
      <c r="F13" s="12">
        <v>511.00000000000017</v>
      </c>
      <c r="G13" s="12">
        <v>1044</v>
      </c>
      <c r="H13" s="12">
        <v>533</v>
      </c>
      <c r="I13" s="12">
        <v>511.00000000000017</v>
      </c>
      <c r="J13" s="15"/>
      <c r="K13" s="15"/>
      <c r="L13" s="16"/>
    </row>
    <row r="14" spans="1:12" x14ac:dyDescent="0.25">
      <c r="A14" s="5"/>
      <c r="B14" s="3"/>
      <c r="C14" s="1" t="s">
        <v>8</v>
      </c>
      <c r="D14" s="11">
        <v>6845</v>
      </c>
      <c r="E14" s="12">
        <v>3456.0000000000018</v>
      </c>
      <c r="F14" s="12">
        <v>3389</v>
      </c>
      <c r="G14" s="12">
        <v>6845</v>
      </c>
      <c r="H14" s="12">
        <v>3456.0000000000018</v>
      </c>
      <c r="I14" s="12">
        <v>3389</v>
      </c>
      <c r="J14" s="15"/>
      <c r="K14" s="15"/>
      <c r="L14" s="16"/>
    </row>
    <row r="15" spans="1:12" x14ac:dyDescent="0.25">
      <c r="A15" s="57" t="s">
        <v>19</v>
      </c>
      <c r="B15" s="58" t="s">
        <v>9</v>
      </c>
      <c r="C15" s="59" t="s">
        <v>1</v>
      </c>
      <c r="D15" s="60">
        <v>579462.9999999993</v>
      </c>
      <c r="E15" s="61">
        <v>294001.99999999831</v>
      </c>
      <c r="F15" s="61">
        <v>285461.00000000116</v>
      </c>
      <c r="G15" s="61">
        <v>291584.00000000163</v>
      </c>
      <c r="H15" s="61">
        <v>152267.0000000007</v>
      </c>
      <c r="I15" s="61">
        <v>139317.00000000038</v>
      </c>
      <c r="J15" s="61">
        <v>287879.00000000035</v>
      </c>
      <c r="K15" s="61">
        <v>141735.00000000015</v>
      </c>
      <c r="L15" s="62">
        <v>146144.00000000055</v>
      </c>
    </row>
    <row r="16" spans="1:12" x14ac:dyDescent="0.25">
      <c r="A16" s="51"/>
      <c r="B16" s="52"/>
      <c r="C16" s="53" t="s">
        <v>6</v>
      </c>
      <c r="D16" s="54">
        <v>105519.99999999958</v>
      </c>
      <c r="E16" s="55">
        <v>53469.99999999992</v>
      </c>
      <c r="F16" s="55">
        <v>52050.000000000124</v>
      </c>
      <c r="G16" s="55">
        <v>50711.000000000138</v>
      </c>
      <c r="H16" s="55">
        <v>25960.999999999964</v>
      </c>
      <c r="I16" s="55">
        <v>24749.999999999975</v>
      </c>
      <c r="J16" s="55">
        <v>54809.000000000073</v>
      </c>
      <c r="K16" s="55">
        <v>27509.00000000004</v>
      </c>
      <c r="L16" s="56">
        <v>27300.000000000036</v>
      </c>
    </row>
    <row r="17" spans="1:12" x14ac:dyDescent="0.25">
      <c r="A17" s="51"/>
      <c r="B17" s="52"/>
      <c r="C17" s="53" t="s">
        <v>7</v>
      </c>
      <c r="D17" s="54">
        <v>277188.99999999843</v>
      </c>
      <c r="E17" s="55">
        <v>140019.00000000041</v>
      </c>
      <c r="F17" s="55">
        <v>137169.99999999991</v>
      </c>
      <c r="G17" s="55">
        <v>144484.99999999968</v>
      </c>
      <c r="H17" s="55">
        <v>74454.000000000175</v>
      </c>
      <c r="I17" s="55">
        <v>70030.999999999985</v>
      </c>
      <c r="J17" s="55">
        <v>132703.99999999988</v>
      </c>
      <c r="K17" s="55">
        <v>65564.999999999913</v>
      </c>
      <c r="L17" s="56">
        <v>67139</v>
      </c>
    </row>
    <row r="18" spans="1:12" x14ac:dyDescent="0.25">
      <c r="A18" s="51"/>
      <c r="B18" s="52"/>
      <c r="C18" s="53" t="s">
        <v>8</v>
      </c>
      <c r="D18" s="54">
        <v>196753.99999999988</v>
      </c>
      <c r="E18" s="55">
        <v>100513.00000000004</v>
      </c>
      <c r="F18" s="55">
        <v>96240.999999999985</v>
      </c>
      <c r="G18" s="55">
        <v>96387.99999999984</v>
      </c>
      <c r="H18" s="55">
        <v>51852.000000000044</v>
      </c>
      <c r="I18" s="55">
        <v>44536</v>
      </c>
      <c r="J18" s="55">
        <v>100366.00000000007</v>
      </c>
      <c r="K18" s="55">
        <v>48660.999999999971</v>
      </c>
      <c r="L18" s="56">
        <v>51705.000000000109</v>
      </c>
    </row>
    <row r="19" spans="1:12" x14ac:dyDescent="0.25">
      <c r="A19" s="5"/>
      <c r="B19" s="3" t="s">
        <v>10</v>
      </c>
      <c r="C19" s="1" t="s">
        <v>1</v>
      </c>
      <c r="D19" s="11">
        <v>193</v>
      </c>
      <c r="E19" s="12">
        <v>102</v>
      </c>
      <c r="F19" s="12">
        <v>91</v>
      </c>
      <c r="G19" s="12">
        <v>193</v>
      </c>
      <c r="H19" s="12">
        <v>102</v>
      </c>
      <c r="I19" s="12">
        <v>91</v>
      </c>
      <c r="J19" s="15"/>
      <c r="K19" s="15"/>
      <c r="L19" s="16"/>
    </row>
    <row r="20" spans="1:12" ht="15.75" thickBot="1" x14ac:dyDescent="0.3">
      <c r="A20" s="6"/>
      <c r="B20" s="4"/>
      <c r="C20" s="2" t="s">
        <v>6</v>
      </c>
      <c r="D20" s="13">
        <v>193</v>
      </c>
      <c r="E20" s="14">
        <v>102</v>
      </c>
      <c r="F20" s="14">
        <v>91</v>
      </c>
      <c r="G20" s="14">
        <v>193</v>
      </c>
      <c r="H20" s="14">
        <v>102</v>
      </c>
      <c r="I20" s="14">
        <v>91</v>
      </c>
      <c r="J20" s="17"/>
      <c r="K20" s="17"/>
      <c r="L20" s="18"/>
    </row>
    <row r="21" spans="1:12" ht="15.75" thickTop="1" x14ac:dyDescent="0.25">
      <c r="A21" s="29" t="s">
        <v>17</v>
      </c>
    </row>
    <row r="22" spans="1:12" x14ac:dyDescent="0.25">
      <c r="A22" s="29" t="s">
        <v>15</v>
      </c>
    </row>
  </sheetData>
  <mergeCells count="7">
    <mergeCell ref="C4:C6"/>
    <mergeCell ref="B4:B6"/>
    <mergeCell ref="A4:A6"/>
    <mergeCell ref="D4:L4"/>
    <mergeCell ref="D5:F5"/>
    <mergeCell ref="G5:I5"/>
    <mergeCell ref="J5:L5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Silvero</dc:creator>
  <cp:lastModifiedBy>Iván Silvero</cp:lastModifiedBy>
  <dcterms:created xsi:type="dcterms:W3CDTF">2023-06-30T17:51:29Z</dcterms:created>
  <dcterms:modified xsi:type="dcterms:W3CDTF">2023-06-30T18:24:50Z</dcterms:modified>
</cp:coreProperties>
</file>